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75" windowWidth="10500" windowHeight="504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34" i="2"/>
  <c r="E33"/>
  <c r="E32"/>
  <c r="E31"/>
  <c r="E30"/>
  <c r="E29"/>
  <c r="E28"/>
  <c r="E16"/>
  <c r="E17"/>
  <c r="E18"/>
  <c r="E19"/>
  <c r="E20"/>
  <c r="E21"/>
  <c r="E22"/>
  <c r="E23"/>
  <c r="E24"/>
  <c r="E25"/>
  <c r="E26"/>
  <c r="E4"/>
  <c r="E27" l="1"/>
  <c r="E10" l="1"/>
  <c r="E12"/>
  <c r="E47"/>
  <c r="E11" l="1"/>
  <c r="E13"/>
  <c r="E40"/>
  <c r="E44"/>
  <c r="E9"/>
  <c r="E8"/>
  <c r="E7"/>
</calcChain>
</file>

<file path=xl/sharedStrings.xml><?xml version="1.0" encoding="utf-8"?>
<sst xmlns="http://schemas.openxmlformats.org/spreadsheetml/2006/main" count="129" uniqueCount="70">
  <si>
    <t xml:space="preserve">Retail </t>
  </si>
  <si>
    <t>25% Bareroot Disc. Price</t>
  </si>
  <si>
    <t>Shade Trees</t>
  </si>
  <si>
    <t>Flowering Trees</t>
  </si>
  <si>
    <t>Shrubs</t>
  </si>
  <si>
    <t>Hydrangea FE Vanilla Strawberry</t>
  </si>
  <si>
    <t>Fruits</t>
  </si>
  <si>
    <t>1"</t>
  </si>
  <si>
    <t>10 gal</t>
  </si>
  <si>
    <t>Pot Size</t>
  </si>
  <si>
    <t>Tree size (approx)</t>
  </si>
  <si>
    <t>11/16"</t>
  </si>
  <si>
    <t>Apple Hat Trick Standard Espalier 3 in 1</t>
  </si>
  <si>
    <t>7/8"</t>
  </si>
  <si>
    <t xml:space="preserve">Apple Prairie Magic </t>
  </si>
  <si>
    <t>Apple Wodarz</t>
  </si>
  <si>
    <t xml:space="preserve">Apple Wolf River </t>
  </si>
  <si>
    <t>Bareroot Price</t>
  </si>
  <si>
    <t>Potted Price</t>
  </si>
  <si>
    <t xml:space="preserve">Hydrangea pan Limelight-tree form </t>
  </si>
  <si>
    <t xml:space="preserve">Hydrangea pan Quick Fire-tree form </t>
  </si>
  <si>
    <t xml:space="preserve">Hydrangea FE Vanilla Strawberry-tree form </t>
  </si>
  <si>
    <t xml:space="preserve">Malus Radiant Crab --pink </t>
  </si>
  <si>
    <t>6'</t>
  </si>
  <si>
    <t xml:space="preserve">Malus Red Splendor Crab  --pink </t>
  </si>
  <si>
    <t>5'</t>
  </si>
  <si>
    <t>Malus Rejoice Crab --pink to rose</t>
  </si>
  <si>
    <t xml:space="preserve">Malus Spring Snow Crab --white </t>
  </si>
  <si>
    <t>4'</t>
  </si>
  <si>
    <t>Sorbus auc European Mountain Ash</t>
  </si>
  <si>
    <t>Berberis thunbergii Orange Rocket Barberry</t>
  </si>
  <si>
    <t>12"</t>
  </si>
  <si>
    <t>2'</t>
  </si>
  <si>
    <t>2 gal</t>
  </si>
  <si>
    <t>Euonymus alatus Grove Compact Burning Bush</t>
  </si>
  <si>
    <t>15"</t>
  </si>
  <si>
    <t>Hydrangea arb Incrediball</t>
  </si>
  <si>
    <t>Hydrangea pan Bobo</t>
  </si>
  <si>
    <t>Hydrangea pan FE Berry White</t>
  </si>
  <si>
    <t>18"</t>
  </si>
  <si>
    <t>5 gal</t>
  </si>
  <si>
    <t>Berberis thunbergii FE Lambrusco Barberry</t>
  </si>
  <si>
    <t>Hydrangea pan Limelight</t>
  </si>
  <si>
    <t>Hydrangea pan Phantom</t>
  </si>
  <si>
    <t>Hydrangea pan Quick Fire</t>
  </si>
  <si>
    <t xml:space="preserve">Hydrangea FE Strawberry Sundae </t>
  </si>
  <si>
    <t xml:space="preserve">Hydrangea pan FE Tickled Pink </t>
  </si>
  <si>
    <t>3 gal</t>
  </si>
  <si>
    <t>Hydrangea pan FE White Diamonds</t>
  </si>
  <si>
    <t>Physocarpus FE Little Devil</t>
  </si>
  <si>
    <t>Sambucus Nigra Black Lace Elderberry</t>
  </si>
  <si>
    <t>Syringa vulgaris Monge Lilac -red purple</t>
  </si>
  <si>
    <t>Syringa vulgaris Common Purple Lilac -purple</t>
  </si>
  <si>
    <t>Syringa vulgaris Sensation Lilac -purple/white</t>
  </si>
  <si>
    <t>Weigela FE Shining Sensation</t>
  </si>
  <si>
    <t>Plant Size (approx)</t>
  </si>
  <si>
    <t>Raspberry Boyne</t>
  </si>
  <si>
    <t>Strawberry Honeyoye</t>
  </si>
  <si>
    <t>Strawberry Fort Laramie</t>
  </si>
  <si>
    <t>Rhubarb</t>
  </si>
  <si>
    <t>Asparagus</t>
  </si>
  <si>
    <t>Apple Connell Red  semi dwarf</t>
  </si>
  <si>
    <t>Apple Fireside  semi dwarf</t>
  </si>
  <si>
    <t>Apple Freedom  semi dwarf</t>
  </si>
  <si>
    <t>Apple Haralson   semi dwarf</t>
  </si>
  <si>
    <t>Apple Honeygold  semi dwarf</t>
  </si>
  <si>
    <t>Apple KinderKrisp  semi dwarf</t>
  </si>
  <si>
    <t>Apple Snow Sweet  semi dwarf</t>
  </si>
  <si>
    <t>Raspberry Killarney</t>
  </si>
  <si>
    <t>10/$9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</si>
</sst>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44" fontId="2" fillId="0" borderId="0" xfId="0" applyNumberFormat="1" applyFont="1"/>
    <xf numFmtId="44" fontId="2" fillId="0" borderId="0" xfId="1" applyFont="1" applyFill="1"/>
    <xf numFmtId="0" fontId="4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44" fontId="3" fillId="0" borderId="0" xfId="0" applyNumberFormat="1" applyFont="1" applyAlignment="1">
      <alignment wrapText="1"/>
    </xf>
    <xf numFmtId="44" fontId="3" fillId="0" borderId="0" xfId="1" applyFont="1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Layout" zoomScaleNormal="100" zoomScaleSheetLayoutView="100" workbookViewId="0">
      <selection activeCell="D10" sqref="D10"/>
    </sheetView>
  </sheetViews>
  <sheetFormatPr defaultColWidth="8.85546875" defaultRowHeight="21"/>
  <cols>
    <col min="1" max="1" width="63.5703125" style="1" customWidth="1"/>
    <col min="2" max="2" width="12.5703125" style="7" customWidth="1"/>
    <col min="3" max="3" width="11" style="1" bestFit="1" customWidth="1"/>
    <col min="4" max="4" width="13.140625" style="4" bestFit="1" customWidth="1"/>
    <col min="5" max="5" width="11.85546875" style="1" customWidth="1"/>
    <col min="6" max="6" width="29.28515625" style="4" bestFit="1" customWidth="1"/>
    <col min="7" max="16384" width="8.85546875" style="1"/>
  </cols>
  <sheetData>
    <row r="1" spans="1:5" ht="75.75">
      <c r="B1" s="7" t="s">
        <v>55</v>
      </c>
      <c r="C1" s="1" t="s">
        <v>9</v>
      </c>
      <c r="D1" s="4" t="s">
        <v>0</v>
      </c>
      <c r="E1" s="5" t="s">
        <v>1</v>
      </c>
    </row>
    <row r="3" spans="1:5">
      <c r="A3" s="2" t="s">
        <v>2</v>
      </c>
      <c r="B3" s="8"/>
      <c r="C3" s="2"/>
    </row>
    <row r="4" spans="1:5">
      <c r="A4" s="6" t="s">
        <v>29</v>
      </c>
      <c r="B4" s="9" t="s">
        <v>23</v>
      </c>
      <c r="C4" s="6" t="s">
        <v>8</v>
      </c>
      <c r="D4" s="4">
        <v>85</v>
      </c>
      <c r="E4" s="3">
        <f t="shared" ref="E4" si="0">SUM(D4-(D4*0.25))</f>
        <v>63.75</v>
      </c>
    </row>
    <row r="5" spans="1:5">
      <c r="E5" s="3"/>
    </row>
    <row r="6" spans="1:5">
      <c r="A6" s="2" t="s">
        <v>3</v>
      </c>
      <c r="B6" s="8"/>
      <c r="C6" s="2"/>
      <c r="E6" s="3"/>
    </row>
    <row r="7" spans="1:5">
      <c r="A7" s="6" t="s">
        <v>19</v>
      </c>
      <c r="B7" s="9"/>
      <c r="C7" s="6" t="s">
        <v>8</v>
      </c>
      <c r="D7" s="4">
        <v>110</v>
      </c>
      <c r="E7" s="3">
        <f t="shared" ref="E7:E47" si="1">SUM(D7-(D7*0.25))</f>
        <v>82.5</v>
      </c>
    </row>
    <row r="8" spans="1:5">
      <c r="A8" s="6" t="s">
        <v>20</v>
      </c>
      <c r="B8" s="9"/>
      <c r="C8" s="6" t="s">
        <v>8</v>
      </c>
      <c r="D8" s="4">
        <v>110</v>
      </c>
      <c r="E8" s="3">
        <f t="shared" si="1"/>
        <v>82.5</v>
      </c>
    </row>
    <row r="9" spans="1:5">
      <c r="A9" s="6" t="s">
        <v>21</v>
      </c>
      <c r="B9" s="9"/>
      <c r="C9" s="6" t="s">
        <v>8</v>
      </c>
      <c r="D9" s="4">
        <v>110</v>
      </c>
      <c r="E9" s="3">
        <f t="shared" si="1"/>
        <v>82.5</v>
      </c>
    </row>
    <row r="10" spans="1:5">
      <c r="A10" s="1" t="s">
        <v>22</v>
      </c>
      <c r="B10" s="7" t="s">
        <v>25</v>
      </c>
      <c r="C10" s="1" t="s">
        <v>8</v>
      </c>
      <c r="D10" s="4">
        <v>85</v>
      </c>
      <c r="E10" s="3">
        <f t="shared" si="1"/>
        <v>63.75</v>
      </c>
    </row>
    <row r="11" spans="1:5">
      <c r="A11" s="6" t="s">
        <v>24</v>
      </c>
      <c r="B11" s="9" t="s">
        <v>23</v>
      </c>
      <c r="C11" s="6" t="s">
        <v>8</v>
      </c>
      <c r="D11" s="4">
        <v>85</v>
      </c>
      <c r="E11" s="3">
        <f t="shared" si="1"/>
        <v>63.75</v>
      </c>
    </row>
    <row r="12" spans="1:5">
      <c r="A12" s="6" t="s">
        <v>26</v>
      </c>
      <c r="B12" s="9" t="s">
        <v>25</v>
      </c>
      <c r="C12" s="6" t="s">
        <v>8</v>
      </c>
      <c r="D12" s="4">
        <v>85</v>
      </c>
      <c r="E12" s="3">
        <f t="shared" si="1"/>
        <v>63.75</v>
      </c>
    </row>
    <row r="13" spans="1:5">
      <c r="A13" s="6" t="s">
        <v>27</v>
      </c>
      <c r="B13" s="9" t="s">
        <v>28</v>
      </c>
      <c r="C13" s="6" t="s">
        <v>8</v>
      </c>
      <c r="D13" s="4">
        <v>85</v>
      </c>
      <c r="E13" s="3">
        <f t="shared" si="1"/>
        <v>63.75</v>
      </c>
    </row>
    <row r="14" spans="1:5">
      <c r="E14" s="3"/>
    </row>
    <row r="15" spans="1:5">
      <c r="A15" s="2" t="s">
        <v>4</v>
      </c>
      <c r="B15" s="8"/>
      <c r="C15" s="2"/>
      <c r="E15" s="3"/>
    </row>
    <row r="16" spans="1:5">
      <c r="A16" s="1" t="s">
        <v>41</v>
      </c>
      <c r="B16" s="7" t="s">
        <v>31</v>
      </c>
      <c r="C16" s="1" t="s">
        <v>33</v>
      </c>
      <c r="D16" s="4">
        <v>32.5</v>
      </c>
      <c r="E16" s="3">
        <f t="shared" si="1"/>
        <v>24.375</v>
      </c>
    </row>
    <row r="17" spans="1:5">
      <c r="A17" s="1" t="s">
        <v>30</v>
      </c>
      <c r="B17" s="7" t="s">
        <v>32</v>
      </c>
      <c r="C17" s="1" t="s">
        <v>33</v>
      </c>
      <c r="D17" s="4">
        <v>35</v>
      </c>
      <c r="E17" s="3">
        <f t="shared" si="1"/>
        <v>26.25</v>
      </c>
    </row>
    <row r="18" spans="1:5">
      <c r="A18" s="1" t="s">
        <v>34</v>
      </c>
      <c r="B18" s="7" t="s">
        <v>35</v>
      </c>
      <c r="C18" s="1" t="s">
        <v>33</v>
      </c>
      <c r="D18" s="4">
        <v>32.5</v>
      </c>
      <c r="E18" s="3">
        <f t="shared" si="1"/>
        <v>24.375</v>
      </c>
    </row>
    <row r="19" spans="1:5">
      <c r="A19" s="1" t="s">
        <v>36</v>
      </c>
      <c r="C19" s="1" t="s">
        <v>33</v>
      </c>
      <c r="D19" s="4">
        <v>32.5</v>
      </c>
      <c r="E19" s="3">
        <f t="shared" si="1"/>
        <v>24.375</v>
      </c>
    </row>
    <row r="20" spans="1:5">
      <c r="A20" s="1" t="s">
        <v>37</v>
      </c>
      <c r="B20" s="7" t="s">
        <v>31</v>
      </c>
      <c r="C20" s="1" t="s">
        <v>33</v>
      </c>
      <c r="D20" s="4">
        <v>32.5</v>
      </c>
      <c r="E20" s="3">
        <f t="shared" si="1"/>
        <v>24.375</v>
      </c>
    </row>
    <row r="21" spans="1:5">
      <c r="A21" s="1" t="s">
        <v>38</v>
      </c>
      <c r="B21" s="7" t="s">
        <v>39</v>
      </c>
      <c r="C21" s="1" t="s">
        <v>40</v>
      </c>
      <c r="D21" s="4">
        <v>37.5</v>
      </c>
      <c r="E21" s="3">
        <f t="shared" si="1"/>
        <v>28.125</v>
      </c>
    </row>
    <row r="22" spans="1:5">
      <c r="A22" s="1" t="s">
        <v>42</v>
      </c>
      <c r="B22" s="7" t="s">
        <v>31</v>
      </c>
      <c r="C22" s="1" t="s">
        <v>40</v>
      </c>
      <c r="D22" s="4">
        <v>37.5</v>
      </c>
      <c r="E22" s="3">
        <f t="shared" si="1"/>
        <v>28.125</v>
      </c>
    </row>
    <row r="23" spans="1:5">
      <c r="A23" s="1" t="s">
        <v>43</v>
      </c>
      <c r="B23" s="7" t="s">
        <v>39</v>
      </c>
      <c r="C23" s="1" t="s">
        <v>40</v>
      </c>
      <c r="D23" s="4">
        <v>37.5</v>
      </c>
      <c r="E23" s="3">
        <f t="shared" si="1"/>
        <v>28.125</v>
      </c>
    </row>
    <row r="24" spans="1:5">
      <c r="A24" s="1" t="s">
        <v>44</v>
      </c>
      <c r="B24" s="7" t="s">
        <v>39</v>
      </c>
      <c r="C24" s="1" t="s">
        <v>40</v>
      </c>
      <c r="D24" s="4">
        <v>37.5</v>
      </c>
      <c r="E24" s="3">
        <f t="shared" si="1"/>
        <v>28.125</v>
      </c>
    </row>
    <row r="25" spans="1:5">
      <c r="A25" s="6" t="s">
        <v>45</v>
      </c>
      <c r="B25" s="9" t="s">
        <v>39</v>
      </c>
      <c r="C25" s="6" t="s">
        <v>40</v>
      </c>
      <c r="D25" s="4">
        <v>37.5</v>
      </c>
      <c r="E25" s="3">
        <f t="shared" si="1"/>
        <v>28.125</v>
      </c>
    </row>
    <row r="26" spans="1:5">
      <c r="A26" s="6" t="s">
        <v>46</v>
      </c>
      <c r="B26" s="9" t="s">
        <v>39</v>
      </c>
      <c r="C26" s="6" t="s">
        <v>40</v>
      </c>
      <c r="D26" s="4">
        <v>37.5</v>
      </c>
      <c r="E26" s="3">
        <f t="shared" si="1"/>
        <v>28.125</v>
      </c>
    </row>
    <row r="27" spans="1:5">
      <c r="A27" s="6" t="s">
        <v>5</v>
      </c>
      <c r="B27" s="9" t="s">
        <v>31</v>
      </c>
      <c r="C27" s="6" t="s">
        <v>40</v>
      </c>
      <c r="D27" s="4">
        <v>37.5</v>
      </c>
      <c r="E27" s="3">
        <f t="shared" ref="E27:E34" si="2">SUM(D27-(D27*0.25))</f>
        <v>28.125</v>
      </c>
    </row>
    <row r="28" spans="1:5">
      <c r="A28" s="6" t="s">
        <v>48</v>
      </c>
      <c r="B28" s="9" t="s">
        <v>31</v>
      </c>
      <c r="C28" s="6" t="s">
        <v>33</v>
      </c>
      <c r="D28" s="4">
        <v>32.5</v>
      </c>
      <c r="E28" s="3">
        <f t="shared" si="2"/>
        <v>24.375</v>
      </c>
    </row>
    <row r="29" spans="1:5">
      <c r="A29" s="6" t="s">
        <v>49</v>
      </c>
      <c r="B29" s="9" t="s">
        <v>32</v>
      </c>
      <c r="C29" s="6" t="s">
        <v>47</v>
      </c>
      <c r="D29" s="4">
        <v>35</v>
      </c>
      <c r="E29" s="3">
        <f t="shared" si="2"/>
        <v>26.25</v>
      </c>
    </row>
    <row r="30" spans="1:5">
      <c r="A30" s="6" t="s">
        <v>50</v>
      </c>
      <c r="B30" s="9"/>
      <c r="C30" s="6" t="s">
        <v>47</v>
      </c>
      <c r="D30" s="4">
        <v>37.5</v>
      </c>
      <c r="E30" s="3">
        <f t="shared" si="2"/>
        <v>28.125</v>
      </c>
    </row>
    <row r="31" spans="1:5">
      <c r="A31" s="6" t="s">
        <v>52</v>
      </c>
      <c r="B31" s="9" t="s">
        <v>31</v>
      </c>
      <c r="C31" s="6" t="s">
        <v>47</v>
      </c>
      <c r="D31" s="4">
        <v>30</v>
      </c>
      <c r="E31" s="3">
        <f t="shared" si="2"/>
        <v>22.5</v>
      </c>
    </row>
    <row r="32" spans="1:5">
      <c r="A32" s="6" t="s">
        <v>51</v>
      </c>
      <c r="B32" s="9" t="s">
        <v>31</v>
      </c>
      <c r="C32" s="6" t="s">
        <v>47</v>
      </c>
      <c r="D32" s="4">
        <v>35</v>
      </c>
      <c r="E32" s="3">
        <f t="shared" si="2"/>
        <v>26.25</v>
      </c>
    </row>
    <row r="33" spans="1:5">
      <c r="A33" s="6" t="s">
        <v>53</v>
      </c>
      <c r="B33" s="9" t="s">
        <v>31</v>
      </c>
      <c r="C33" s="6" t="s">
        <v>47</v>
      </c>
      <c r="D33" s="4">
        <v>35</v>
      </c>
      <c r="E33" s="3">
        <f t="shared" si="2"/>
        <v>26.25</v>
      </c>
    </row>
    <row r="34" spans="1:5">
      <c r="A34" s="6" t="s">
        <v>54</v>
      </c>
      <c r="B34" s="9" t="s">
        <v>31</v>
      </c>
      <c r="C34" s="6" t="s">
        <v>33</v>
      </c>
      <c r="D34" s="4">
        <v>32.5</v>
      </c>
      <c r="E34" s="3">
        <f t="shared" si="2"/>
        <v>24.375</v>
      </c>
    </row>
    <row r="35" spans="1:5">
      <c r="E35" s="3"/>
    </row>
    <row r="36" spans="1:5" ht="63">
      <c r="A36" s="2" t="s">
        <v>6</v>
      </c>
      <c r="B36" s="8" t="s">
        <v>10</v>
      </c>
      <c r="C36" s="2" t="s">
        <v>9</v>
      </c>
      <c r="D36" s="11" t="s">
        <v>18</v>
      </c>
      <c r="E36" s="10" t="s">
        <v>17</v>
      </c>
    </row>
    <row r="37" spans="1:5">
      <c r="A37" s="1" t="s">
        <v>61</v>
      </c>
      <c r="B37" s="7" t="s">
        <v>7</v>
      </c>
      <c r="C37" s="1" t="s">
        <v>8</v>
      </c>
      <c r="D37" s="4">
        <v>65</v>
      </c>
      <c r="E37" s="3"/>
    </row>
    <row r="38" spans="1:5">
      <c r="A38" s="1" t="s">
        <v>62</v>
      </c>
      <c r="B38" s="7" t="s">
        <v>7</v>
      </c>
      <c r="C38" s="1" t="s">
        <v>8</v>
      </c>
      <c r="D38" s="4">
        <v>65</v>
      </c>
      <c r="E38" s="3"/>
    </row>
    <row r="39" spans="1:5">
      <c r="A39" s="1" t="s">
        <v>63</v>
      </c>
      <c r="B39" s="7" t="s">
        <v>11</v>
      </c>
      <c r="C39" s="1" t="s">
        <v>8</v>
      </c>
      <c r="D39" s="4">
        <v>65</v>
      </c>
      <c r="E39" s="3"/>
    </row>
    <row r="40" spans="1:5">
      <c r="A40" s="1" t="s">
        <v>64</v>
      </c>
      <c r="B40" s="7" t="s">
        <v>11</v>
      </c>
      <c r="C40" s="1" t="s">
        <v>8</v>
      </c>
      <c r="D40" s="4">
        <v>65</v>
      </c>
      <c r="E40" s="3">
        <f t="shared" si="1"/>
        <v>48.75</v>
      </c>
    </row>
    <row r="41" spans="1:5">
      <c r="A41" s="1" t="s">
        <v>12</v>
      </c>
      <c r="C41" s="1" t="s">
        <v>8</v>
      </c>
      <c r="D41" s="4">
        <v>120</v>
      </c>
      <c r="E41" s="3"/>
    </row>
    <row r="42" spans="1:5">
      <c r="A42" s="1" t="s">
        <v>65</v>
      </c>
      <c r="B42" s="7" t="s">
        <v>13</v>
      </c>
      <c r="C42" s="1" t="s">
        <v>8</v>
      </c>
      <c r="D42" s="4">
        <v>65</v>
      </c>
      <c r="E42" s="3"/>
    </row>
    <row r="43" spans="1:5">
      <c r="A43" s="1" t="s">
        <v>66</v>
      </c>
      <c r="B43" s="7" t="s">
        <v>13</v>
      </c>
      <c r="C43" s="1" t="s">
        <v>8</v>
      </c>
      <c r="D43" s="4">
        <v>65</v>
      </c>
      <c r="E43" s="3"/>
    </row>
    <row r="44" spans="1:5">
      <c r="A44" s="1" t="s">
        <v>14</v>
      </c>
      <c r="B44" s="7" t="s">
        <v>11</v>
      </c>
      <c r="C44" s="1" t="s">
        <v>8</v>
      </c>
      <c r="D44" s="4">
        <v>65</v>
      </c>
      <c r="E44" s="3">
        <f t="shared" si="1"/>
        <v>48.75</v>
      </c>
    </row>
    <row r="45" spans="1:5">
      <c r="A45" s="1" t="s">
        <v>67</v>
      </c>
      <c r="B45" s="7" t="s">
        <v>11</v>
      </c>
      <c r="C45" s="1" t="s">
        <v>8</v>
      </c>
      <c r="D45" s="4">
        <v>65</v>
      </c>
      <c r="E45" s="3"/>
    </row>
    <row r="46" spans="1:5">
      <c r="A46" s="1" t="s">
        <v>15</v>
      </c>
      <c r="B46" s="7" t="s">
        <v>7</v>
      </c>
      <c r="C46" s="1" t="s">
        <v>8</v>
      </c>
      <c r="D46" s="4">
        <v>65</v>
      </c>
      <c r="E46" s="3"/>
    </row>
    <row r="47" spans="1:5">
      <c r="A47" s="1" t="s">
        <v>16</v>
      </c>
      <c r="B47" s="7" t="s">
        <v>11</v>
      </c>
      <c r="C47" s="1" t="s">
        <v>8</v>
      </c>
      <c r="D47" s="4">
        <v>65</v>
      </c>
      <c r="E47" s="3">
        <f t="shared" si="1"/>
        <v>48.75</v>
      </c>
    </row>
    <row r="48" spans="1:5">
      <c r="E48" s="3"/>
    </row>
    <row r="49" spans="1:5">
      <c r="A49" s="1" t="s">
        <v>60</v>
      </c>
      <c r="E49" s="3"/>
    </row>
    <row r="50" spans="1:5">
      <c r="A50" s="1" t="s">
        <v>60</v>
      </c>
      <c r="E50" s="3"/>
    </row>
    <row r="51" spans="1:5">
      <c r="A51" s="1" t="s">
        <v>56</v>
      </c>
    </row>
    <row r="52" spans="1:5">
      <c r="A52" s="1" t="s">
        <v>68</v>
      </c>
    </row>
    <row r="53" spans="1:5">
      <c r="A53" s="1" t="s">
        <v>59</v>
      </c>
    </row>
    <row r="54" spans="1:5">
      <c r="A54" s="1" t="s">
        <v>58</v>
      </c>
      <c r="E54" s="1" t="s">
        <v>69</v>
      </c>
    </row>
    <row r="55" spans="1:5">
      <c r="A55" s="1" t="s">
        <v>57</v>
      </c>
      <c r="E55" s="1" t="s">
        <v>69</v>
      </c>
    </row>
  </sheetData>
  <printOptions gridLines="1"/>
  <pageMargins left="0.25" right="0.25" top="0.75" bottom="0.75" header="0.3" footer="0.3"/>
  <pageSetup scale="105" orientation="landscape" horizontalDpi="4294967293" verticalDpi="305" r:id="rId1"/>
  <headerFooter>
    <oddHeader>&amp;C&amp;20Bareroot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Bejcek</dc:creator>
  <cp:lastModifiedBy>Lori Bejcek</cp:lastModifiedBy>
  <cp:lastPrinted>2020-04-18T20:20:18Z</cp:lastPrinted>
  <dcterms:created xsi:type="dcterms:W3CDTF">2014-04-15T17:43:21Z</dcterms:created>
  <dcterms:modified xsi:type="dcterms:W3CDTF">2020-04-23T15:02:15Z</dcterms:modified>
</cp:coreProperties>
</file>